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role.wight\Documents\Holy Rosary\SBA\PPP\"/>
    </mc:Choice>
  </mc:AlternateContent>
  <xr:revisionPtr revIDLastSave="0" documentId="13_ncr:1_{246F524F-E9D3-4B40-B687-67E4060679E1}" xr6:coauthVersionLast="45" xr6:coauthVersionMax="45" xr10:uidLastSave="{00000000-0000-0000-0000-000000000000}"/>
  <bookViews>
    <workbookView xWindow="-120" yWindow="-120" windowWidth="29040" windowHeight="15840" xr2:uid="{8F2EA1AC-9F0D-4058-85FB-70570FC332EC}"/>
  </bookViews>
  <sheets>
    <sheet name="Maximum Loan Calculator" sheetId="1" r:id="rId1"/>
    <sheet name="Checklist - Customer Informatio" sheetId="4" r:id="rId2"/>
    <sheet name="Checklist - Payroll Data" sheetId="2" r:id="rId3"/>
    <sheet name="Checklist - Forgiveness Item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1" l="1"/>
  <c r="N37" i="1"/>
  <c r="M37" i="1"/>
  <c r="H37" i="1"/>
  <c r="G37" i="1"/>
  <c r="F37" i="1"/>
  <c r="E37" i="1"/>
  <c r="L37" i="1"/>
  <c r="K37" i="1"/>
  <c r="J37" i="1"/>
  <c r="I37" i="1"/>
  <c r="D37" i="1"/>
  <c r="O31" i="1"/>
  <c r="O39" i="1" s="1"/>
  <c r="N31" i="1"/>
  <c r="N39" i="1" s="1"/>
  <c r="M31" i="1"/>
  <c r="M39" i="1" s="1"/>
  <c r="L31" i="1"/>
  <c r="K31" i="1"/>
  <c r="K39" i="1" s="1"/>
  <c r="J31" i="1"/>
  <c r="J39" i="1" s="1"/>
  <c r="I31" i="1"/>
  <c r="H31" i="1"/>
  <c r="H39" i="1" s="1"/>
  <c r="G31" i="1"/>
  <c r="G39" i="1" s="1"/>
  <c r="F31" i="1"/>
  <c r="F39" i="1" s="1"/>
  <c r="E31" i="1"/>
  <c r="D31" i="1"/>
  <c r="D39" i="1" s="1"/>
  <c r="E22" i="1"/>
  <c r="F22" i="1" s="1"/>
  <c r="G22" i="1" s="1"/>
  <c r="H22" i="1" s="1"/>
  <c r="I22" i="1" s="1"/>
  <c r="J22" i="1" s="1"/>
  <c r="K22" i="1" s="1"/>
  <c r="L22" i="1" s="1"/>
  <c r="M22" i="1" s="1"/>
  <c r="N22" i="1" s="1"/>
  <c r="O22" i="1" s="1"/>
  <c r="D17" i="1"/>
  <c r="D19" i="1" s="1"/>
  <c r="E39" i="1" l="1"/>
  <c r="L39" i="1"/>
  <c r="I39" i="1"/>
  <c r="D41" i="1" s="1"/>
  <c r="D43" i="1" s="1"/>
  <c r="D8" i="1" s="1"/>
</calcChain>
</file>

<file path=xl/sharedStrings.xml><?xml version="1.0" encoding="utf-8"?>
<sst xmlns="http://schemas.openxmlformats.org/spreadsheetml/2006/main" count="92" uniqueCount="77">
  <si>
    <t>Company Name</t>
  </si>
  <si>
    <t>Company Address</t>
  </si>
  <si>
    <t>Company Contact Name</t>
  </si>
  <si>
    <t>Company Contact Email</t>
  </si>
  <si>
    <t>Output</t>
  </si>
  <si>
    <t>Max Loan Amount</t>
  </si>
  <si>
    <t>Inputs</t>
  </si>
  <si>
    <t>Size Standards</t>
  </si>
  <si>
    <t>Business Owners</t>
  </si>
  <si>
    <t>NAICS Code</t>
  </si>
  <si>
    <t>NAICS Code Employee Max</t>
  </si>
  <si>
    <t>https://www.ecfr.gov/cgi-bin/text-idx?SID=b919ec8f32159d9edaaa36a7eaf6b695&amp;mc=true&amp;node=pt13.1.121&amp;rgn=div5#se13.1.121_1201</t>
  </si>
  <si>
    <t>Ownership Name</t>
  </si>
  <si>
    <t>Alternative Employee Count</t>
  </si>
  <si>
    <t>Percentage of Ownership</t>
  </si>
  <si>
    <t>Employee Size Standards To Be Used</t>
  </si>
  <si>
    <t>Number of Employees at Company</t>
  </si>
  <si>
    <t>I.	Employees includes full time, part time, or temp employees – all are counted as full time employees
II.	Average number of employees for each of the pay periods for the 12 month preceding periods</t>
  </si>
  <si>
    <t>Does the borrower qualify for the program?</t>
  </si>
  <si>
    <t>Month Ending</t>
  </si>
  <si>
    <t>Payroll Costs</t>
  </si>
  <si>
    <t>Salary, wage, commission, or similar compensation</t>
  </si>
  <si>
    <t>Payment of cash tip or equivalent</t>
  </si>
  <si>
    <t>Payment for vacation, parental, family medical, or sick leave</t>
  </si>
  <si>
    <t>Allowance for dismissal or separation</t>
  </si>
  <si>
    <t>Health care benefits, including insurance premiums</t>
  </si>
  <si>
    <t>Any retirement benefit</t>
  </si>
  <si>
    <t>All taxes</t>
  </si>
  <si>
    <t>Payments or any compensation to independent contractor or sole proprietorships that is a wage, commission, income, net earnings from self employment, or similar compensation</t>
  </si>
  <si>
    <t>Sum</t>
  </si>
  <si>
    <t>Excluded Costs</t>
  </si>
  <si>
    <t xml:space="preserve">Compensation of an individual employee in excess of an annual salary of $100K </t>
  </si>
  <si>
    <t>Any compensation of an  employee whose principal residence is outside of the US</t>
  </si>
  <si>
    <t>Net Applicable Payroll Costs</t>
  </si>
  <si>
    <t>Average</t>
  </si>
  <si>
    <t>Multiple</t>
  </si>
  <si>
    <t xml:space="preserve"> </t>
  </si>
  <si>
    <t>Documentation REQUIRED to Determine MAX Loan Amount</t>
  </si>
  <si>
    <t>Completed PPP loan application (one per entity with a separate Tax ID number).  For any owner of 20% or more, you will need to print another completed copy and have them answer questions/certification and sign at the bottom of page 2.</t>
  </si>
  <si>
    <t>Completed - MAX Loan Calculator to the best of your knowledge.</t>
  </si>
  <si>
    <t>2019 Complete Tax return - If 2019 not filed, then provide 2018 Tax Return with 12/31/19 Profit Statement and Loss and Balance Sheet.</t>
  </si>
  <si>
    <t>Monthly payroll reports for the last 12 month period (04/01/2019 - 3/31/2020).  Including Forms 941, Form 940, state income and unemployment tax filing reports.  If 1st quarter of 2020 is unavailable, provide all 12 months of 2019.</t>
  </si>
  <si>
    <t>Documentation for all health insurance premiums paid by company for behalf of employees for the last 12 months.</t>
  </si>
  <si>
    <t>Documentation supporting the sum of all retirement plan funding paid by company (not including employee deferrals).  Include all employees and business owners.  Covered plans include 401K, Simple IRA  and SEP IRA.  Information should be included for the last 12 months.</t>
  </si>
  <si>
    <t>Items Needed for Business Verification</t>
  </si>
  <si>
    <t>Businessees</t>
  </si>
  <si>
    <t>Business Name (Legal Entity Name)</t>
  </si>
  <si>
    <t>DBA if Applicable</t>
  </si>
  <si>
    <t xml:space="preserve">Federal tax identification number </t>
  </si>
  <si>
    <t>Business Mailing Address</t>
  </si>
  <si>
    <t>Business Physical Address (if P.O. Box provided as Mailing Address)</t>
  </si>
  <si>
    <t xml:space="preserve">Entity Documents - Operating Agreement (and all amendments), Certificate of good standing, etc.  </t>
  </si>
  <si>
    <t>Individual (for each owner with ownership &gt; 20%)</t>
  </si>
  <si>
    <t>Name</t>
  </si>
  <si>
    <t>Date of Birth</t>
  </si>
  <si>
    <t>Social Security Number</t>
  </si>
  <si>
    <t>Individual Mailing Address</t>
  </si>
  <si>
    <t>Individual Physical Address (if P.O. Box provided as Mailing Address)</t>
  </si>
  <si>
    <t>Current Driver’s License, Passort, etc. (photograph required)</t>
  </si>
  <si>
    <t>Other</t>
  </si>
  <si>
    <t>Provide requested method for loan proceeds disbursment (i.e. check payable to Business, deposit to Holy Rosary Credit Union  deposit account number, etc.)</t>
  </si>
  <si>
    <t>Documents Required for Loan Foregiveness</t>
  </si>
  <si>
    <t>Monthly payroll reports for the relevant reporting period.</t>
  </si>
  <si>
    <t>Documentation showing all health insurance premiums paid by the company under group plan or paid on behalf of employee for the relevant reporting period.</t>
  </si>
  <si>
    <t>Documentation supporting the sum of all retirement plan funding paid by the company during the relevant reporting period. Include all employees including owners.  Covered plans include 401K, Simple IRA, and SEP IRA.</t>
  </si>
  <si>
    <t>Copies of all lease agreements for real estate should be presented along with proof of payment during the 8 week period folling the loan origination date.</t>
  </si>
  <si>
    <t>Copies of all statement and interest paid on debt obligations incurred prior to 02/15/2020 indicating payment amounts and proof of payment for the 8-week period following the PPP loan origination date.</t>
  </si>
  <si>
    <t>Copies of cancelled checks, statements or other evidence of utilities paid during the 8 weeks period following the PPP loan origination date.</t>
  </si>
  <si>
    <t>Things to Remember:  Not more than 25% of the forgiven amount can be for non-payroll costs.  The relevant reporting period is the 8 weeks following the loan origination date.</t>
  </si>
  <si>
    <t>The actual amount of loan forgiveness will depend, in part, on the total amount of payroll costs, payments of interest on mortgage obligations incurred before February 15, 2020, rent payments on leases dated before February 15, 2020, and utility payments under</t>
  </si>
  <si>
    <t>**</t>
  </si>
  <si>
    <t xml:space="preserve"> Your loan forgiveness will also be reduced if you decrease salaries and wages by more than 25% for any employee that made less than $100,000 annualized in 2019.   RE-Hiring:  You have until June 30, 2020 to restore your full-time employment and salary levels for </t>
  </si>
  <si>
    <t>service agreements dated before February 15, 2020, over the eight-week period following the date of the loan. However, not more than 25 percent of the loan forgiveness amount may be attributable to non- payroll costs.</t>
  </si>
  <si>
    <t>any changes made between February 15, 2020 and April 26, 2020 - Please see SBA Borrower Information sheet and other official SBA sources.</t>
  </si>
  <si>
    <t>*Taxes paid by employer (social security, medicare)</t>
  </si>
  <si>
    <t>*</t>
  </si>
  <si>
    <t>Remember to deduct the FICA taxes paid by the employer from your payroll cost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</si>
</sst>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1"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b/>
      <sz val="15"/>
      <color theme="1"/>
      <name val="Arial"/>
      <family val="2"/>
    </font>
    <font>
      <sz val="12"/>
      <color theme="1"/>
      <name val="Arial"/>
      <family val="2"/>
    </font>
    <font>
      <b/>
      <u/>
      <sz val="12"/>
      <color theme="1"/>
      <name val="Arial"/>
      <family val="2"/>
    </font>
    <font>
      <sz val="12"/>
      <color rgb="FFFF0000"/>
      <name val="Arial"/>
      <family val="2"/>
    </font>
    <font>
      <sz val="12"/>
      <name val="Arial"/>
      <family val="2"/>
    </font>
    <font>
      <sz val="10"/>
      <color theme="1"/>
      <name val="Arial"/>
      <family val="2"/>
    </font>
    <font>
      <b/>
      <sz val="10"/>
      <color theme="1"/>
      <name val="Arial"/>
      <family val="2"/>
    </font>
    <font>
      <sz val="10"/>
      <color rgb="FF0000FF"/>
      <name val="Arial"/>
      <family val="2"/>
    </font>
    <font>
      <sz val="11"/>
      <color theme="1"/>
      <name val="Arial"/>
      <family val="2"/>
    </font>
    <font>
      <b/>
      <i/>
      <sz val="10"/>
      <color theme="1"/>
      <name val="Arial"/>
      <family val="2"/>
    </font>
    <font>
      <i/>
      <sz val="10"/>
      <color theme="1"/>
      <name val="Arial"/>
      <family val="2"/>
    </font>
    <font>
      <u/>
      <sz val="9"/>
      <color theme="10"/>
      <name val="Arial"/>
      <family val="2"/>
    </font>
    <font>
      <sz val="8"/>
      <color theme="1"/>
      <name val="Arial"/>
      <family val="2"/>
    </font>
    <font>
      <u/>
      <sz val="11"/>
      <color theme="1"/>
      <name val="Arial"/>
      <family val="2"/>
    </font>
    <font>
      <b/>
      <i/>
      <sz val="12"/>
      <color theme="1"/>
      <name val="Arial"/>
      <family val="2"/>
    </font>
  </fonts>
  <fills count="6">
    <fill>
      <patternFill patternType="none"/>
    </fill>
    <fill>
      <patternFill patternType="gray125"/>
    </fill>
    <fill>
      <patternFill patternType="solid">
        <fgColor rgb="FFFFFFCC"/>
        <bgColor indexed="64"/>
      </patternFill>
    </fill>
    <fill>
      <patternFill patternType="solid">
        <fgColor indexed="65"/>
        <bgColor indexed="64"/>
      </patternFill>
    </fill>
    <fill>
      <patternFill patternType="solid">
        <fgColor rgb="FFFFFF00"/>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6">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wrapText="1"/>
    </xf>
    <xf numFmtId="0" fontId="6" fillId="3" borderId="13" xfId="0" applyFont="1" applyFill="1" applyBorder="1"/>
    <xf numFmtId="0" fontId="7" fillId="3" borderId="14" xfId="0" applyFont="1" applyFill="1" applyBorder="1"/>
    <xf numFmtId="0" fontId="7" fillId="3" borderId="15" xfId="0" applyFont="1" applyFill="1" applyBorder="1"/>
    <xf numFmtId="0" fontId="7" fillId="3" borderId="25" xfId="0" applyFont="1" applyFill="1" applyBorder="1"/>
    <xf numFmtId="0" fontId="7" fillId="3" borderId="5" xfId="0" applyFont="1" applyFill="1" applyBorder="1"/>
    <xf numFmtId="0" fontId="7" fillId="3" borderId="26" xfId="0" applyFont="1" applyFill="1" applyBorder="1"/>
    <xf numFmtId="0" fontId="9" fillId="3" borderId="18" xfId="0" applyFont="1" applyFill="1" applyBorder="1" applyAlignment="1">
      <alignment horizontal="left" wrapText="1"/>
    </xf>
    <xf numFmtId="0" fontId="7" fillId="3" borderId="18" xfId="0" applyFont="1" applyFill="1" applyBorder="1" applyAlignment="1">
      <alignment horizontal="left" wrapText="1"/>
    </xf>
    <xf numFmtId="0" fontId="7" fillId="3" borderId="16" xfId="0" applyFont="1" applyFill="1" applyBorder="1" applyAlignment="1">
      <alignment horizontal="left" wrapText="1"/>
    </xf>
    <xf numFmtId="0" fontId="7" fillId="3" borderId="27" xfId="0" applyFont="1" applyFill="1" applyBorder="1" applyAlignment="1">
      <alignment horizontal="left" wrapText="1"/>
    </xf>
    <xf numFmtId="0" fontId="11" fillId="0" borderId="0" xfId="0" applyFont="1"/>
    <xf numFmtId="0" fontId="12" fillId="0" borderId="0" xfId="0" applyFont="1"/>
    <xf numFmtId="2" fontId="13" fillId="2" borderId="1" xfId="0" quotePrefix="1" applyNumberFormat="1" applyFont="1" applyFill="1" applyBorder="1" applyAlignment="1">
      <alignment horizontal="right" vertical="center"/>
    </xf>
    <xf numFmtId="0" fontId="14" fillId="0" borderId="0" xfId="0" applyFont="1"/>
    <xf numFmtId="0" fontId="15" fillId="0" borderId="5" xfId="0" applyFont="1" applyBorder="1"/>
    <xf numFmtId="0" fontId="11" fillId="0" borderId="5" xfId="0" applyFont="1" applyBorder="1"/>
    <xf numFmtId="0" fontId="15" fillId="0" borderId="0" xfId="0" applyFont="1"/>
    <xf numFmtId="0" fontId="16" fillId="0" borderId="5" xfId="0" applyFont="1" applyBorder="1"/>
    <xf numFmtId="0" fontId="11" fillId="0" borderId="0" xfId="0" applyFont="1" applyAlignment="1">
      <alignment vertical="center"/>
    </xf>
    <xf numFmtId="0" fontId="17" fillId="0" borderId="0" xfId="2" applyFont="1" applyAlignment="1">
      <alignment horizontal="left" vertical="center" wrapText="1"/>
    </xf>
    <xf numFmtId="6" fontId="13" fillId="2" borderId="1" xfId="0" applyNumberFormat="1" applyFont="1" applyFill="1" applyBorder="1" applyAlignment="1">
      <alignment vertical="center"/>
    </xf>
    <xf numFmtId="0" fontId="17" fillId="0" borderId="0" xfId="2" applyFont="1" applyAlignment="1">
      <alignment wrapText="1"/>
    </xf>
    <xf numFmtId="0" fontId="12" fillId="0" borderId="7" xfId="0" applyFont="1" applyBorder="1"/>
    <xf numFmtId="0" fontId="12" fillId="0" borderId="8" xfId="0" applyFont="1" applyBorder="1"/>
    <xf numFmtId="0" fontId="12" fillId="0" borderId="9" xfId="0" applyFont="1" applyBorder="1"/>
    <xf numFmtId="0" fontId="12" fillId="0" borderId="10" xfId="0" applyFont="1" applyBorder="1" applyAlignment="1">
      <alignment vertical="center"/>
    </xf>
    <xf numFmtId="0" fontId="18" fillId="0" borderId="0" xfId="0" applyFont="1" applyAlignment="1">
      <alignment vertical="center" wrapText="1"/>
    </xf>
    <xf numFmtId="0" fontId="13" fillId="2" borderId="1" xfId="0" applyFont="1" applyFill="1" applyBorder="1" applyAlignment="1">
      <alignment vertical="center"/>
    </xf>
    <xf numFmtId="0" fontId="18" fillId="0" borderId="0" xfId="0" applyFont="1" applyAlignment="1">
      <alignment wrapText="1"/>
    </xf>
    <xf numFmtId="0" fontId="16" fillId="0" borderId="0" xfId="0" applyFont="1"/>
    <xf numFmtId="0" fontId="12" fillId="0" borderId="5" xfId="0" applyFont="1" applyBorder="1"/>
    <xf numFmtId="14" fontId="12" fillId="0" borderId="5" xfId="0" applyNumberFormat="1" applyFont="1" applyBorder="1" applyAlignment="1">
      <alignment horizontal="center"/>
    </xf>
    <xf numFmtId="44" fontId="13" fillId="2" borderId="0" xfId="1" applyFont="1" applyFill="1"/>
    <xf numFmtId="44" fontId="12" fillId="0" borderId="8" xfId="1" applyFont="1" applyBorder="1"/>
    <xf numFmtId="0" fontId="14" fillId="0" borderId="5" xfId="0" applyFont="1" applyBorder="1"/>
    <xf numFmtId="44" fontId="12" fillId="0" borderId="0" xfId="0" applyNumberFormat="1" applyFont="1"/>
    <xf numFmtId="0" fontId="14" fillId="3" borderId="14" xfId="0" applyFont="1" applyFill="1" applyBorder="1"/>
    <xf numFmtId="0" fontId="14" fillId="3" borderId="15" xfId="0" applyFont="1" applyFill="1" applyBorder="1"/>
    <xf numFmtId="0" fontId="6" fillId="3" borderId="16" xfId="0" applyFont="1" applyFill="1" applyBorder="1"/>
    <xf numFmtId="0" fontId="14" fillId="3" borderId="0" xfId="0" applyFont="1" applyFill="1"/>
    <xf numFmtId="0" fontId="14" fillId="3" borderId="17" xfId="0" applyFont="1" applyFill="1" applyBorder="1"/>
    <xf numFmtId="0" fontId="14" fillId="3" borderId="18" xfId="0" applyFont="1" applyFill="1" applyBorder="1"/>
    <xf numFmtId="0" fontId="14" fillId="3" borderId="20" xfId="0" applyFont="1" applyFill="1" applyBorder="1"/>
    <xf numFmtId="0" fontId="19" fillId="3" borderId="14" xfId="0" applyFont="1" applyFill="1" applyBorder="1"/>
    <xf numFmtId="0" fontId="14" fillId="3" borderId="16" xfId="0" applyFont="1" applyFill="1" applyBorder="1"/>
    <xf numFmtId="0" fontId="14" fillId="3" borderId="29" xfId="0" applyFont="1" applyFill="1" applyBorder="1"/>
    <xf numFmtId="0" fontId="14" fillId="3" borderId="21" xfId="0" applyFont="1" applyFill="1" applyBorder="1"/>
    <xf numFmtId="0" fontId="14" fillId="3" borderId="22" xfId="0" applyFont="1" applyFill="1" applyBorder="1"/>
    <xf numFmtId="0" fontId="12" fillId="5" borderId="2" xfId="0" applyFont="1" applyFill="1" applyBorder="1" applyAlignment="1">
      <alignment vertical="center" wrapText="1"/>
    </xf>
    <xf numFmtId="0" fontId="11" fillId="5" borderId="3" xfId="0" applyFont="1" applyFill="1" applyBorder="1"/>
    <xf numFmtId="0" fontId="15" fillId="5" borderId="4" xfId="0" applyFont="1" applyFill="1" applyBorder="1" applyAlignment="1">
      <alignment horizontal="center" vertical="center" wrapText="1"/>
    </xf>
    <xf numFmtId="0" fontId="12" fillId="5" borderId="2" xfId="0" applyFont="1" applyFill="1" applyBorder="1"/>
    <xf numFmtId="0" fontId="12" fillId="5" borderId="3" xfId="0" applyFont="1" applyFill="1" applyBorder="1"/>
    <xf numFmtId="44" fontId="12" fillId="5" borderId="4" xfId="0" applyNumberFormat="1" applyFont="1" applyFill="1" applyBorder="1"/>
    <xf numFmtId="0" fontId="12" fillId="5" borderId="7" xfId="0" applyFont="1" applyFill="1" applyBorder="1"/>
    <xf numFmtId="0" fontId="12" fillId="5" borderId="8" xfId="0" applyFont="1" applyFill="1" applyBorder="1"/>
    <xf numFmtId="44" fontId="12" fillId="5" borderId="9" xfId="1" applyFont="1" applyFill="1" applyBorder="1"/>
    <xf numFmtId="0" fontId="12" fillId="5" borderId="10" xfId="0" applyFont="1" applyFill="1" applyBorder="1"/>
    <xf numFmtId="0" fontId="12" fillId="5" borderId="0" xfId="0" applyFont="1" applyFill="1"/>
    <xf numFmtId="0" fontId="12" fillId="5" borderId="6" xfId="0" applyFont="1" applyFill="1" applyBorder="1"/>
    <xf numFmtId="0" fontId="12" fillId="5" borderId="11" xfId="0" applyFont="1" applyFill="1" applyBorder="1"/>
    <xf numFmtId="0" fontId="12" fillId="5" borderId="5" xfId="0" applyFont="1" applyFill="1" applyBorder="1"/>
    <xf numFmtId="44" fontId="12" fillId="5" borderId="12" xfId="1" applyFont="1" applyFill="1" applyBorder="1"/>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1" fillId="0" borderId="5" xfId="0" applyFont="1" applyBorder="1" applyAlignment="1">
      <alignment horizontal="center" wrapText="1"/>
    </xf>
    <xf numFmtId="0" fontId="15" fillId="0" borderId="5" xfId="0" applyFont="1" applyBorder="1" applyAlignment="1">
      <alignment horizontal="left"/>
    </xf>
    <xf numFmtId="0" fontId="16" fillId="0" borderId="0" xfId="0" applyFont="1" applyAlignment="1">
      <alignment horizontal="right" vertical="center" wrapText="1"/>
    </xf>
    <xf numFmtId="0" fontId="16" fillId="0" borderId="6" xfId="0" applyFont="1" applyBorder="1" applyAlignment="1">
      <alignment horizontal="right" vertical="center" wrapText="1"/>
    </xf>
    <xf numFmtId="9" fontId="13" fillId="2" borderId="2" xfId="0" applyNumberFormat="1"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8" fillId="3" borderId="18"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3" borderId="19" xfId="0" applyFont="1" applyFill="1" applyBorder="1" applyAlignment="1">
      <alignment horizontal="center" vertical="top" wrapText="1"/>
    </xf>
    <xf numFmtId="0" fontId="7" fillId="3" borderId="2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8" fillId="3" borderId="18" xfId="0" applyFont="1" applyFill="1" applyBorder="1" applyAlignment="1">
      <alignment horizontal="center" wrapText="1"/>
    </xf>
    <xf numFmtId="0" fontId="8" fillId="3" borderId="3" xfId="0" applyFont="1" applyFill="1" applyBorder="1" applyAlignment="1">
      <alignment horizontal="center" wrapText="1"/>
    </xf>
    <xf numFmtId="0" fontId="8" fillId="3" borderId="19" xfId="0" applyFont="1" applyFill="1" applyBorder="1" applyAlignment="1">
      <alignment horizontal="center" wrapText="1"/>
    </xf>
    <xf numFmtId="0" fontId="8" fillId="3" borderId="18" xfId="0" applyFont="1" applyFill="1" applyBorder="1" applyAlignment="1">
      <alignment horizontal="center" vertical="top"/>
    </xf>
    <xf numFmtId="0" fontId="8" fillId="3" borderId="3" xfId="0" applyFont="1" applyFill="1" applyBorder="1" applyAlignment="1">
      <alignment horizontal="center" vertical="top"/>
    </xf>
    <xf numFmtId="0" fontId="8" fillId="3" borderId="19" xfId="0" applyFont="1" applyFill="1" applyBorder="1" applyAlignment="1">
      <alignment horizontal="center" vertical="top"/>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0" fillId="0" borderId="14" xfId="0"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0" fillId="0" borderId="0" xfId="0" applyAlignment="1">
      <alignment vertical="center"/>
    </xf>
    <xf numFmtId="0" fontId="0"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SID=b919ec8f32159d9edaaa36a7eaf6b695&amp;mc=true&amp;node=pt13.1.121&amp;rgn=div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D6CE-7F53-46B4-91E3-C27D7A90982F}">
  <dimension ref="A1:O50"/>
  <sheetViews>
    <sheetView tabSelected="1" topLeftCell="A18" workbookViewId="0">
      <selection activeCell="B44" sqref="B44"/>
    </sheetView>
  </sheetViews>
  <sheetFormatPr defaultRowHeight="15" x14ac:dyDescent="0.25"/>
  <cols>
    <col min="1" max="1" width="3.140625" style="1" customWidth="1"/>
    <col min="2" max="2" width="33.140625" style="1" customWidth="1"/>
    <col min="3" max="3" width="39.5703125" style="1" customWidth="1"/>
    <col min="4" max="4" width="12.42578125" style="1" bestFit="1" customWidth="1"/>
    <col min="5" max="15" width="12.42578125" bestFit="1" customWidth="1"/>
  </cols>
  <sheetData>
    <row r="1" spans="1:15" x14ac:dyDescent="0.25">
      <c r="A1" s="15"/>
      <c r="B1" s="16" t="s">
        <v>0</v>
      </c>
      <c r="C1" s="17" t="s">
        <v>36</v>
      </c>
      <c r="D1" s="15"/>
      <c r="E1" s="18"/>
      <c r="F1" s="18"/>
      <c r="G1" s="18"/>
      <c r="H1" s="18"/>
      <c r="I1" s="18"/>
      <c r="J1" s="18"/>
      <c r="K1" s="18"/>
      <c r="L1" s="18"/>
      <c r="M1" s="18"/>
      <c r="N1" s="18"/>
      <c r="O1" s="18"/>
    </row>
    <row r="2" spans="1:15" x14ac:dyDescent="0.25">
      <c r="A2" s="15"/>
      <c r="B2" s="16" t="s">
        <v>1</v>
      </c>
      <c r="C2" s="17"/>
      <c r="D2" s="15"/>
      <c r="E2" s="18"/>
      <c r="F2" s="18"/>
      <c r="G2" s="18"/>
      <c r="H2" s="18"/>
      <c r="I2" s="18"/>
      <c r="J2" s="18"/>
      <c r="K2" s="18"/>
      <c r="L2" s="18"/>
      <c r="M2" s="18"/>
      <c r="N2" s="18"/>
      <c r="O2" s="18"/>
    </row>
    <row r="3" spans="1:15" x14ac:dyDescent="0.25">
      <c r="A3" s="15"/>
      <c r="B3" s="16" t="s">
        <v>2</v>
      </c>
      <c r="C3" s="17"/>
      <c r="D3" s="15"/>
      <c r="E3" s="18"/>
      <c r="F3" s="18"/>
      <c r="G3" s="18"/>
      <c r="H3" s="18"/>
      <c r="I3" s="18"/>
      <c r="J3" s="18"/>
      <c r="K3" s="18"/>
      <c r="L3" s="18"/>
      <c r="M3" s="18"/>
      <c r="N3" s="18"/>
      <c r="O3" s="18"/>
    </row>
    <row r="4" spans="1:15" x14ac:dyDescent="0.25">
      <c r="A4" s="15"/>
      <c r="B4" s="16" t="s">
        <v>3</v>
      </c>
      <c r="C4" s="17"/>
      <c r="D4" s="15"/>
      <c r="E4" s="18"/>
      <c r="F4" s="18"/>
      <c r="G4" s="18"/>
      <c r="H4" s="18"/>
      <c r="I4" s="18"/>
      <c r="J4" s="18"/>
      <c r="K4" s="18"/>
      <c r="L4" s="18"/>
      <c r="M4" s="18"/>
      <c r="N4" s="18"/>
      <c r="O4" s="18"/>
    </row>
    <row r="5" spans="1:15" x14ac:dyDescent="0.25">
      <c r="A5" s="15"/>
      <c r="B5" s="16" t="s">
        <v>36</v>
      </c>
      <c r="C5" s="17"/>
      <c r="D5" s="15"/>
      <c r="E5" s="18"/>
      <c r="F5" s="18"/>
      <c r="G5" s="18"/>
      <c r="H5" s="18"/>
      <c r="I5" s="18"/>
      <c r="J5" s="18"/>
      <c r="K5" s="18"/>
      <c r="L5" s="18"/>
      <c r="M5" s="18"/>
      <c r="N5" s="18"/>
      <c r="O5" s="18"/>
    </row>
    <row r="6" spans="1:15" x14ac:dyDescent="0.25">
      <c r="A6" s="15"/>
      <c r="B6" s="15"/>
      <c r="C6" s="15"/>
      <c r="D6" s="15"/>
      <c r="E6" s="18"/>
      <c r="F6" s="18"/>
      <c r="G6" s="18"/>
      <c r="H6" s="18"/>
      <c r="I6" s="18"/>
      <c r="J6" s="18"/>
      <c r="K6" s="18"/>
      <c r="L6" s="18"/>
      <c r="M6" s="18"/>
      <c r="N6" s="18"/>
      <c r="O6" s="18"/>
    </row>
    <row r="7" spans="1:15" x14ac:dyDescent="0.25">
      <c r="A7" s="15"/>
      <c r="B7" s="16" t="s">
        <v>4</v>
      </c>
      <c r="C7" s="15"/>
      <c r="D7" s="15"/>
      <c r="E7" s="18"/>
      <c r="F7" s="18"/>
      <c r="G7" s="18"/>
      <c r="H7" s="18"/>
      <c r="I7" s="18"/>
      <c r="J7" s="18"/>
      <c r="K7" s="18"/>
      <c r="L7" s="18"/>
      <c r="M7" s="18"/>
      <c r="N7" s="18"/>
      <c r="O7" s="18"/>
    </row>
    <row r="8" spans="1:15" x14ac:dyDescent="0.25">
      <c r="A8" s="15"/>
      <c r="B8" s="56" t="s">
        <v>5</v>
      </c>
      <c r="C8" s="57"/>
      <c r="D8" s="58">
        <f>D43</f>
        <v>0</v>
      </c>
      <c r="E8" s="18"/>
      <c r="F8" s="18"/>
      <c r="G8" s="18"/>
      <c r="H8" s="18"/>
      <c r="I8" s="18"/>
      <c r="J8" s="18"/>
      <c r="K8" s="18"/>
      <c r="L8" s="18"/>
      <c r="M8" s="18"/>
      <c r="N8" s="18"/>
      <c r="O8" s="18"/>
    </row>
    <row r="9" spans="1:15" x14ac:dyDescent="0.25">
      <c r="A9" s="15"/>
      <c r="B9" s="15"/>
      <c r="C9" s="15"/>
      <c r="D9" s="15"/>
      <c r="E9" s="18"/>
      <c r="F9" s="18"/>
      <c r="G9" s="18"/>
      <c r="H9" s="18"/>
      <c r="I9" s="18"/>
      <c r="J9" s="18"/>
      <c r="K9" s="18"/>
      <c r="L9" s="18"/>
      <c r="M9" s="18"/>
      <c r="N9" s="18"/>
      <c r="O9" s="18"/>
    </row>
    <row r="10" spans="1:15" x14ac:dyDescent="0.25">
      <c r="A10" s="15"/>
      <c r="B10" s="19" t="s">
        <v>6</v>
      </c>
      <c r="C10" s="20"/>
      <c r="D10" s="20"/>
      <c r="E10" s="18"/>
      <c r="F10" s="18"/>
      <c r="G10" s="18"/>
      <c r="H10" s="18"/>
      <c r="I10" s="18"/>
      <c r="J10" s="18"/>
      <c r="K10" s="18"/>
      <c r="L10" s="18"/>
      <c r="M10" s="18"/>
      <c r="N10" s="18"/>
      <c r="O10" s="18"/>
    </row>
    <row r="11" spans="1:15" x14ac:dyDescent="0.25">
      <c r="A11" s="15"/>
      <c r="B11" s="21"/>
      <c r="C11" s="15"/>
      <c r="D11" s="15"/>
      <c r="E11" s="18"/>
      <c r="F11" s="18"/>
      <c r="G11" s="18"/>
      <c r="H11" s="18"/>
      <c r="I11" s="18"/>
      <c r="J11" s="18"/>
      <c r="K11" s="18"/>
      <c r="L11" s="18"/>
      <c r="M11" s="18"/>
      <c r="N11" s="18"/>
      <c r="O11" s="18"/>
    </row>
    <row r="12" spans="1:15" x14ac:dyDescent="0.25">
      <c r="A12" s="15"/>
      <c r="B12" s="22" t="s">
        <v>7</v>
      </c>
      <c r="C12" s="22"/>
      <c r="D12" s="22"/>
      <c r="E12" s="18"/>
      <c r="F12" s="71" t="s">
        <v>8</v>
      </c>
      <c r="G12" s="71"/>
      <c r="H12" s="71"/>
      <c r="I12" s="71"/>
      <c r="J12" s="71"/>
      <c r="K12" s="18"/>
      <c r="L12" s="18"/>
      <c r="M12" s="18"/>
      <c r="N12" s="18"/>
      <c r="O12" s="18"/>
    </row>
    <row r="13" spans="1:15" x14ac:dyDescent="0.25">
      <c r="A13" s="15"/>
      <c r="B13" s="15" t="s">
        <v>9</v>
      </c>
      <c r="C13" s="15"/>
      <c r="D13" s="17"/>
      <c r="E13" s="18"/>
      <c r="F13" s="18"/>
      <c r="G13" s="18"/>
      <c r="H13" s="18"/>
      <c r="I13" s="18"/>
      <c r="J13" s="18"/>
      <c r="K13" s="18"/>
      <c r="L13" s="18"/>
      <c r="M13" s="18"/>
      <c r="N13" s="18"/>
      <c r="O13" s="18"/>
    </row>
    <row r="14" spans="1:15" ht="45" customHeight="1" x14ac:dyDescent="0.25">
      <c r="A14" s="15"/>
      <c r="B14" s="23" t="s">
        <v>10</v>
      </c>
      <c r="C14" s="24" t="s">
        <v>11</v>
      </c>
      <c r="D14" s="25"/>
      <c r="E14" s="26"/>
      <c r="F14" s="72" t="s">
        <v>12</v>
      </c>
      <c r="G14" s="73"/>
      <c r="H14" s="68"/>
      <c r="I14" s="69"/>
      <c r="J14" s="68"/>
      <c r="K14" s="69"/>
      <c r="L14" s="68"/>
      <c r="M14" s="69"/>
      <c r="N14" s="68"/>
      <c r="O14" s="69"/>
    </row>
    <row r="15" spans="1:15" ht="45" customHeight="1" x14ac:dyDescent="0.25">
      <c r="A15" s="15"/>
      <c r="B15" s="23" t="s">
        <v>13</v>
      </c>
      <c r="C15" s="23"/>
      <c r="D15" s="23">
        <v>500</v>
      </c>
      <c r="E15" s="18"/>
      <c r="F15" s="72" t="s">
        <v>14</v>
      </c>
      <c r="G15" s="73"/>
      <c r="H15" s="74"/>
      <c r="I15" s="75"/>
      <c r="J15" s="74"/>
      <c r="K15" s="75"/>
      <c r="L15" s="76"/>
      <c r="M15" s="75"/>
      <c r="N15" s="76"/>
      <c r="O15" s="75"/>
    </row>
    <row r="16" spans="1:15" ht="15" customHeight="1" x14ac:dyDescent="0.25">
      <c r="A16" s="15"/>
      <c r="B16" s="15"/>
      <c r="C16" s="15"/>
      <c r="D16" s="15"/>
      <c r="E16" s="18"/>
      <c r="F16" s="18"/>
      <c r="G16" s="18"/>
      <c r="H16" s="18"/>
      <c r="I16" s="18"/>
      <c r="J16" s="18"/>
      <c r="K16" s="18"/>
      <c r="L16" s="18"/>
      <c r="M16" s="18"/>
      <c r="N16" s="18"/>
      <c r="O16" s="18"/>
    </row>
    <row r="17" spans="1:15" x14ac:dyDescent="0.25">
      <c r="A17" s="15"/>
      <c r="B17" s="27" t="s">
        <v>15</v>
      </c>
      <c r="C17" s="28"/>
      <c r="D17" s="29">
        <f>MAX(D14:D15)</f>
        <v>500</v>
      </c>
      <c r="E17" s="18"/>
      <c r="F17" s="18"/>
      <c r="G17" s="18"/>
      <c r="H17" s="18"/>
      <c r="I17" s="18"/>
      <c r="J17" s="18"/>
      <c r="K17" s="18"/>
      <c r="L17" s="18"/>
      <c r="M17" s="18"/>
      <c r="N17" s="18"/>
      <c r="O17" s="18"/>
    </row>
    <row r="18" spans="1:15" ht="51.75" customHeight="1" x14ac:dyDescent="0.25">
      <c r="A18" s="15"/>
      <c r="B18" s="30" t="s">
        <v>16</v>
      </c>
      <c r="C18" s="31" t="s">
        <v>17</v>
      </c>
      <c r="D18" s="32">
        <v>0</v>
      </c>
      <c r="E18" s="33"/>
      <c r="F18" s="18"/>
      <c r="G18" s="18"/>
      <c r="H18" s="18"/>
      <c r="I18" s="18"/>
      <c r="J18" s="18"/>
      <c r="K18" s="18"/>
      <c r="L18" s="18"/>
      <c r="M18" s="18"/>
      <c r="N18" s="18"/>
      <c r="O18" s="18"/>
    </row>
    <row r="19" spans="1:15" ht="25.5" customHeight="1" x14ac:dyDescent="0.25">
      <c r="A19" s="15"/>
      <c r="B19" s="53" t="s">
        <v>18</v>
      </c>
      <c r="C19" s="54"/>
      <c r="D19" s="55" t="str">
        <f>IF(D18&lt;=D17,"Qualifies", "Does not Qualify")</f>
        <v>Qualifies</v>
      </c>
      <c r="E19" s="18"/>
      <c r="F19" s="18"/>
      <c r="G19" s="18"/>
      <c r="H19" s="18"/>
      <c r="I19" s="18"/>
      <c r="J19" s="18"/>
      <c r="K19" s="18"/>
      <c r="L19" s="18"/>
      <c r="M19" s="18"/>
      <c r="N19" s="18"/>
      <c r="O19" s="18"/>
    </row>
    <row r="20" spans="1:15" x14ac:dyDescent="0.25">
      <c r="A20" s="15"/>
      <c r="B20" s="18"/>
      <c r="C20" s="18"/>
      <c r="D20" s="18"/>
      <c r="E20" s="18"/>
      <c r="F20" s="18"/>
      <c r="G20" s="18"/>
      <c r="H20" s="18"/>
      <c r="I20" s="18"/>
      <c r="J20" s="18"/>
      <c r="K20" s="18"/>
      <c r="L20" s="18"/>
      <c r="M20" s="18"/>
      <c r="N20" s="18"/>
      <c r="O20" s="18"/>
    </row>
    <row r="21" spans="1:15" x14ac:dyDescent="0.25">
      <c r="A21" s="15"/>
      <c r="B21" s="15"/>
      <c r="C21" s="15"/>
      <c r="D21" s="34" t="s">
        <v>19</v>
      </c>
      <c r="E21" s="34" t="s">
        <v>19</v>
      </c>
      <c r="F21" s="34" t="s">
        <v>19</v>
      </c>
      <c r="G21" s="34" t="s">
        <v>19</v>
      </c>
      <c r="H21" s="34" t="s">
        <v>19</v>
      </c>
      <c r="I21" s="34" t="s">
        <v>19</v>
      </c>
      <c r="J21" s="34" t="s">
        <v>19</v>
      </c>
      <c r="K21" s="34" t="s">
        <v>19</v>
      </c>
      <c r="L21" s="34" t="s">
        <v>19</v>
      </c>
      <c r="M21" s="34" t="s">
        <v>19</v>
      </c>
      <c r="N21" s="34" t="s">
        <v>19</v>
      </c>
      <c r="O21" s="34" t="s">
        <v>19</v>
      </c>
    </row>
    <row r="22" spans="1:15" x14ac:dyDescent="0.25">
      <c r="A22" s="15"/>
      <c r="B22" s="19" t="s">
        <v>20</v>
      </c>
      <c r="C22" s="35"/>
      <c r="D22" s="36">
        <v>43555</v>
      </c>
      <c r="E22" s="36">
        <f>EOMONTH(D22,1)</f>
        <v>43585</v>
      </c>
      <c r="F22" s="36">
        <f t="shared" ref="F22:O22" si="0">EOMONTH(E22,1)</f>
        <v>43616</v>
      </c>
      <c r="G22" s="36">
        <f t="shared" si="0"/>
        <v>43646</v>
      </c>
      <c r="H22" s="36">
        <f t="shared" si="0"/>
        <v>43677</v>
      </c>
      <c r="I22" s="36">
        <f t="shared" si="0"/>
        <v>43708</v>
      </c>
      <c r="J22" s="36">
        <f t="shared" si="0"/>
        <v>43738</v>
      </c>
      <c r="K22" s="36">
        <f t="shared" si="0"/>
        <v>43769</v>
      </c>
      <c r="L22" s="36">
        <f t="shared" si="0"/>
        <v>43799</v>
      </c>
      <c r="M22" s="36">
        <f t="shared" si="0"/>
        <v>43830</v>
      </c>
      <c r="N22" s="36">
        <f t="shared" si="0"/>
        <v>43861</v>
      </c>
      <c r="O22" s="36">
        <f t="shared" si="0"/>
        <v>43890</v>
      </c>
    </row>
    <row r="23" spans="1:15" x14ac:dyDescent="0.25">
      <c r="A23" s="15"/>
      <c r="B23" s="15" t="s">
        <v>21</v>
      </c>
      <c r="C23" s="15"/>
      <c r="D23" s="37">
        <v>0</v>
      </c>
      <c r="E23" s="37">
        <v>0</v>
      </c>
      <c r="F23" s="37">
        <v>0</v>
      </c>
      <c r="G23" s="37">
        <v>0</v>
      </c>
      <c r="H23" s="37">
        <v>0</v>
      </c>
      <c r="I23" s="37">
        <v>0</v>
      </c>
      <c r="J23" s="37">
        <v>0</v>
      </c>
      <c r="K23" s="37">
        <v>0</v>
      </c>
      <c r="L23" s="37">
        <v>0</v>
      </c>
      <c r="M23" s="37">
        <v>0</v>
      </c>
      <c r="N23" s="37">
        <v>0</v>
      </c>
      <c r="O23" s="37">
        <v>0</v>
      </c>
    </row>
    <row r="24" spans="1:15" x14ac:dyDescent="0.25">
      <c r="A24" s="15"/>
      <c r="B24" s="15" t="s">
        <v>22</v>
      </c>
      <c r="C24" s="15"/>
      <c r="D24" s="37">
        <v>0</v>
      </c>
      <c r="E24" s="37">
        <v>0</v>
      </c>
      <c r="F24" s="37">
        <v>0</v>
      </c>
      <c r="G24" s="37">
        <v>0</v>
      </c>
      <c r="H24" s="37">
        <v>0</v>
      </c>
      <c r="I24" s="37">
        <v>0</v>
      </c>
      <c r="J24" s="37">
        <v>0</v>
      </c>
      <c r="K24" s="37">
        <v>0</v>
      </c>
      <c r="L24" s="37">
        <v>0</v>
      </c>
      <c r="M24" s="37">
        <v>0</v>
      </c>
      <c r="N24" s="37">
        <v>0</v>
      </c>
      <c r="O24" s="37">
        <v>0</v>
      </c>
    </row>
    <row r="25" spans="1:15" x14ac:dyDescent="0.25">
      <c r="A25" s="15"/>
      <c r="B25" s="15" t="s">
        <v>23</v>
      </c>
      <c r="C25" s="15"/>
      <c r="D25" s="37">
        <v>0</v>
      </c>
      <c r="E25" s="37">
        <v>0</v>
      </c>
      <c r="F25" s="37">
        <v>0</v>
      </c>
      <c r="G25" s="37">
        <v>0</v>
      </c>
      <c r="H25" s="37">
        <v>0</v>
      </c>
      <c r="I25" s="37">
        <v>0</v>
      </c>
      <c r="J25" s="37">
        <v>0</v>
      </c>
      <c r="K25" s="37">
        <v>0</v>
      </c>
      <c r="L25" s="37">
        <v>0</v>
      </c>
      <c r="M25" s="37">
        <v>0</v>
      </c>
      <c r="N25" s="37">
        <v>0</v>
      </c>
      <c r="O25" s="37">
        <v>0</v>
      </c>
    </row>
    <row r="26" spans="1:15" x14ac:dyDescent="0.25">
      <c r="A26" s="15"/>
      <c r="B26" s="15" t="s">
        <v>24</v>
      </c>
      <c r="C26" s="15"/>
      <c r="D26" s="37">
        <v>0</v>
      </c>
      <c r="E26" s="37">
        <v>0</v>
      </c>
      <c r="F26" s="37">
        <v>0</v>
      </c>
      <c r="G26" s="37">
        <v>0</v>
      </c>
      <c r="H26" s="37">
        <v>0</v>
      </c>
      <c r="I26" s="37">
        <v>0</v>
      </c>
      <c r="J26" s="37">
        <v>0</v>
      </c>
      <c r="K26" s="37">
        <v>0</v>
      </c>
      <c r="L26" s="37">
        <v>0</v>
      </c>
      <c r="M26" s="37">
        <v>0</v>
      </c>
      <c r="N26" s="37">
        <v>0</v>
      </c>
      <c r="O26" s="37">
        <v>0</v>
      </c>
    </row>
    <row r="27" spans="1:15" x14ac:dyDescent="0.25">
      <c r="A27" s="15"/>
      <c r="B27" s="15" t="s">
        <v>25</v>
      </c>
      <c r="C27" s="15"/>
      <c r="D27" s="37">
        <v>0</v>
      </c>
      <c r="E27" s="37">
        <v>0</v>
      </c>
      <c r="F27" s="37">
        <v>0</v>
      </c>
      <c r="G27" s="37">
        <v>0</v>
      </c>
      <c r="H27" s="37">
        <v>0</v>
      </c>
      <c r="I27" s="37">
        <v>0</v>
      </c>
      <c r="J27" s="37">
        <v>0</v>
      </c>
      <c r="K27" s="37">
        <v>0</v>
      </c>
      <c r="L27" s="37">
        <v>0</v>
      </c>
      <c r="M27" s="37">
        <v>0</v>
      </c>
      <c r="N27" s="37">
        <v>0</v>
      </c>
      <c r="O27" s="37">
        <v>0</v>
      </c>
    </row>
    <row r="28" spans="1:15" x14ac:dyDescent="0.25">
      <c r="A28" s="15"/>
      <c r="B28" s="15" t="s">
        <v>26</v>
      </c>
      <c r="C28" s="15"/>
      <c r="D28" s="37">
        <v>0</v>
      </c>
      <c r="E28" s="37">
        <v>0</v>
      </c>
      <c r="F28" s="37">
        <v>0</v>
      </c>
      <c r="G28" s="37">
        <v>0</v>
      </c>
      <c r="H28" s="37">
        <v>0</v>
      </c>
      <c r="I28" s="37">
        <v>0</v>
      </c>
      <c r="J28" s="37">
        <v>0</v>
      </c>
      <c r="K28" s="37">
        <v>0</v>
      </c>
      <c r="L28" s="37">
        <v>0</v>
      </c>
      <c r="M28" s="37">
        <v>0</v>
      </c>
      <c r="N28" s="37">
        <v>0</v>
      </c>
      <c r="O28" s="37">
        <v>0</v>
      </c>
    </row>
    <row r="29" spans="1:15" x14ac:dyDescent="0.25">
      <c r="A29" s="15"/>
      <c r="B29" s="15" t="s">
        <v>27</v>
      </c>
      <c r="C29" s="15"/>
      <c r="D29" s="37">
        <v>0</v>
      </c>
      <c r="E29" s="37">
        <v>0</v>
      </c>
      <c r="F29" s="37">
        <v>0</v>
      </c>
      <c r="G29" s="37">
        <v>0</v>
      </c>
      <c r="H29" s="37">
        <v>0</v>
      </c>
      <c r="I29" s="37">
        <v>0</v>
      </c>
      <c r="J29" s="37">
        <v>0</v>
      </c>
      <c r="K29" s="37">
        <v>0</v>
      </c>
      <c r="L29" s="37">
        <v>0</v>
      </c>
      <c r="M29" s="37">
        <v>0</v>
      </c>
      <c r="N29" s="37">
        <v>0</v>
      </c>
      <c r="O29" s="37">
        <v>0</v>
      </c>
    </row>
    <row r="30" spans="1:15" ht="25.5" customHeight="1" x14ac:dyDescent="0.25">
      <c r="A30" s="15"/>
      <c r="B30" s="70" t="s">
        <v>28</v>
      </c>
      <c r="C30" s="70"/>
      <c r="D30" s="37">
        <v>0</v>
      </c>
      <c r="E30" s="37">
        <v>0</v>
      </c>
      <c r="F30" s="37">
        <v>0</v>
      </c>
      <c r="G30" s="37">
        <v>0</v>
      </c>
      <c r="H30" s="37">
        <v>0</v>
      </c>
      <c r="I30" s="37">
        <v>0</v>
      </c>
      <c r="J30" s="37">
        <v>0</v>
      </c>
      <c r="K30" s="37">
        <v>0</v>
      </c>
      <c r="L30" s="37">
        <v>0</v>
      </c>
      <c r="M30" s="37">
        <v>0</v>
      </c>
      <c r="N30" s="37">
        <v>0</v>
      </c>
      <c r="O30" s="37">
        <v>0</v>
      </c>
    </row>
    <row r="31" spans="1:15" x14ac:dyDescent="0.25">
      <c r="A31" s="15"/>
      <c r="B31" s="28" t="s">
        <v>29</v>
      </c>
      <c r="C31" s="28"/>
      <c r="D31" s="38">
        <f>SUM(D23:D30)</f>
        <v>0</v>
      </c>
      <c r="E31" s="38">
        <f t="shared" ref="E31:O31" si="1">SUM(E23:E30)</f>
        <v>0</v>
      </c>
      <c r="F31" s="38">
        <f t="shared" si="1"/>
        <v>0</v>
      </c>
      <c r="G31" s="38">
        <f t="shared" si="1"/>
        <v>0</v>
      </c>
      <c r="H31" s="38">
        <f t="shared" si="1"/>
        <v>0</v>
      </c>
      <c r="I31" s="38">
        <f t="shared" si="1"/>
        <v>0</v>
      </c>
      <c r="J31" s="38">
        <f t="shared" si="1"/>
        <v>0</v>
      </c>
      <c r="K31" s="38">
        <f t="shared" si="1"/>
        <v>0</v>
      </c>
      <c r="L31" s="38">
        <f t="shared" si="1"/>
        <v>0</v>
      </c>
      <c r="M31" s="38">
        <f t="shared" si="1"/>
        <v>0</v>
      </c>
      <c r="N31" s="38">
        <f>SUM(N23:N30)</f>
        <v>0</v>
      </c>
      <c r="O31" s="38">
        <f t="shared" si="1"/>
        <v>0</v>
      </c>
    </row>
    <row r="32" spans="1:15" x14ac:dyDescent="0.25">
      <c r="A32" s="15"/>
      <c r="B32" s="15"/>
      <c r="C32" s="15"/>
      <c r="D32" s="15"/>
      <c r="E32" s="18"/>
      <c r="F32" s="18"/>
      <c r="G32" s="18"/>
      <c r="H32" s="18"/>
      <c r="I32" s="18"/>
      <c r="J32" s="18"/>
      <c r="K32" s="18"/>
      <c r="L32" s="18"/>
      <c r="M32" s="18"/>
      <c r="N32" s="18"/>
      <c r="O32" s="18"/>
    </row>
    <row r="33" spans="1:15" x14ac:dyDescent="0.25">
      <c r="A33" s="15"/>
      <c r="B33" s="19" t="s">
        <v>30</v>
      </c>
      <c r="C33" s="20"/>
      <c r="D33" s="20"/>
      <c r="E33" s="39"/>
      <c r="F33" s="39"/>
      <c r="G33" s="39"/>
      <c r="H33" s="39"/>
      <c r="I33" s="39"/>
      <c r="J33" s="39"/>
      <c r="K33" s="39"/>
      <c r="L33" s="39"/>
      <c r="M33" s="39"/>
      <c r="N33" s="39"/>
      <c r="O33" s="39"/>
    </row>
    <row r="34" spans="1:15" x14ac:dyDescent="0.25">
      <c r="A34" s="15"/>
      <c r="B34" s="15" t="s">
        <v>31</v>
      </c>
      <c r="C34" s="15"/>
      <c r="D34" s="37">
        <v>0</v>
      </c>
      <c r="E34" s="37">
        <v>0</v>
      </c>
      <c r="F34" s="37">
        <v>0</v>
      </c>
      <c r="G34" s="37">
        <v>0</v>
      </c>
      <c r="H34" s="37">
        <v>0</v>
      </c>
      <c r="I34" s="37">
        <v>0</v>
      </c>
      <c r="J34" s="37">
        <v>0</v>
      </c>
      <c r="K34" s="37">
        <v>0</v>
      </c>
      <c r="L34" s="37">
        <v>0</v>
      </c>
      <c r="M34" s="37">
        <v>0</v>
      </c>
      <c r="N34" s="37">
        <v>0</v>
      </c>
      <c r="O34" s="37">
        <v>0</v>
      </c>
    </row>
    <row r="35" spans="1:15" x14ac:dyDescent="0.25">
      <c r="A35" s="15"/>
      <c r="B35" s="15" t="s">
        <v>74</v>
      </c>
      <c r="C35" s="15"/>
      <c r="D35" s="37">
        <v>0</v>
      </c>
      <c r="E35" s="37">
        <v>0</v>
      </c>
      <c r="F35" s="37">
        <v>0</v>
      </c>
      <c r="G35" s="37">
        <v>0</v>
      </c>
      <c r="H35" s="37">
        <v>0</v>
      </c>
      <c r="I35" s="37">
        <v>0</v>
      </c>
      <c r="J35" s="37">
        <v>0</v>
      </c>
      <c r="K35" s="37">
        <v>0</v>
      </c>
      <c r="L35" s="37">
        <v>0</v>
      </c>
      <c r="M35" s="37">
        <v>0</v>
      </c>
      <c r="N35" s="37">
        <v>0</v>
      </c>
      <c r="O35" s="37">
        <v>0</v>
      </c>
    </row>
    <row r="36" spans="1:15" x14ac:dyDescent="0.25">
      <c r="A36" s="15"/>
      <c r="B36" s="15" t="s">
        <v>32</v>
      </c>
      <c r="C36" s="15"/>
      <c r="D36" s="37">
        <v>0</v>
      </c>
      <c r="E36" s="37">
        <v>0</v>
      </c>
      <c r="F36" s="37">
        <v>0</v>
      </c>
      <c r="G36" s="37">
        <v>0</v>
      </c>
      <c r="H36" s="37">
        <v>0</v>
      </c>
      <c r="I36" s="37">
        <v>0</v>
      </c>
      <c r="J36" s="37">
        <v>0</v>
      </c>
      <c r="K36" s="37">
        <v>0</v>
      </c>
      <c r="L36" s="37">
        <v>0</v>
      </c>
      <c r="M36" s="37">
        <v>0</v>
      </c>
      <c r="N36" s="37">
        <v>0</v>
      </c>
      <c r="O36" s="37">
        <v>0</v>
      </c>
    </row>
    <row r="37" spans="1:15" x14ac:dyDescent="0.25">
      <c r="A37" s="15"/>
      <c r="B37" s="28" t="s">
        <v>29</v>
      </c>
      <c r="C37" s="28"/>
      <c r="D37" s="38">
        <f>SUM(D34:D36)</f>
        <v>0</v>
      </c>
      <c r="E37" s="38">
        <f t="shared" ref="E37:O37" si="2">SUM(E34:E36)</f>
        <v>0</v>
      </c>
      <c r="F37" s="38">
        <f t="shared" si="2"/>
        <v>0</v>
      </c>
      <c r="G37" s="38">
        <f t="shared" si="2"/>
        <v>0</v>
      </c>
      <c r="H37" s="38">
        <f t="shared" si="2"/>
        <v>0</v>
      </c>
      <c r="I37" s="38">
        <f t="shared" si="2"/>
        <v>0</v>
      </c>
      <c r="J37" s="38">
        <f t="shared" si="2"/>
        <v>0</v>
      </c>
      <c r="K37" s="38">
        <f t="shared" si="2"/>
        <v>0</v>
      </c>
      <c r="L37" s="38">
        <f t="shared" si="2"/>
        <v>0</v>
      </c>
      <c r="M37" s="38">
        <f t="shared" si="2"/>
        <v>0</v>
      </c>
      <c r="N37" s="38">
        <f t="shared" si="2"/>
        <v>0</v>
      </c>
      <c r="O37" s="38">
        <f t="shared" si="2"/>
        <v>0</v>
      </c>
    </row>
    <row r="38" spans="1:15" x14ac:dyDescent="0.25">
      <c r="A38" s="15"/>
      <c r="B38" s="15"/>
      <c r="C38" s="15"/>
      <c r="D38" s="15"/>
      <c r="E38" s="18"/>
      <c r="F38" s="18"/>
      <c r="G38" s="18"/>
      <c r="H38" s="18"/>
      <c r="I38" s="18"/>
      <c r="J38" s="18"/>
      <c r="K38" s="18"/>
      <c r="L38" s="18"/>
      <c r="M38" s="18"/>
      <c r="N38" s="18"/>
      <c r="O38" s="18"/>
    </row>
    <row r="39" spans="1:15" x14ac:dyDescent="0.25">
      <c r="A39" s="15"/>
      <c r="B39" s="16" t="s">
        <v>33</v>
      </c>
      <c r="C39" s="16"/>
      <c r="D39" s="40">
        <f>D31-D37</f>
        <v>0</v>
      </c>
      <c r="E39" s="40">
        <f t="shared" ref="E39:O39" si="3">E31-E37</f>
        <v>0</v>
      </c>
      <c r="F39" s="40">
        <f t="shared" si="3"/>
        <v>0</v>
      </c>
      <c r="G39" s="40">
        <f t="shared" si="3"/>
        <v>0</v>
      </c>
      <c r="H39" s="40">
        <f t="shared" si="3"/>
        <v>0</v>
      </c>
      <c r="I39" s="40">
        <f t="shared" si="3"/>
        <v>0</v>
      </c>
      <c r="J39" s="40">
        <f t="shared" si="3"/>
        <v>0</v>
      </c>
      <c r="K39" s="40">
        <f t="shared" si="3"/>
        <v>0</v>
      </c>
      <c r="L39" s="40">
        <f t="shared" si="3"/>
        <v>0</v>
      </c>
      <c r="M39" s="40">
        <f t="shared" si="3"/>
        <v>0</v>
      </c>
      <c r="N39" s="40">
        <f t="shared" si="3"/>
        <v>0</v>
      </c>
      <c r="O39" s="40">
        <f t="shared" si="3"/>
        <v>0</v>
      </c>
    </row>
    <row r="40" spans="1:15" x14ac:dyDescent="0.25">
      <c r="A40" s="15"/>
      <c r="B40" s="15"/>
      <c r="C40" s="15"/>
      <c r="D40" s="15"/>
      <c r="E40" s="18"/>
      <c r="F40" s="18"/>
      <c r="G40" s="18"/>
      <c r="H40" s="18"/>
      <c r="I40" s="18"/>
      <c r="J40" s="18"/>
      <c r="K40" s="18"/>
      <c r="L40" s="18"/>
      <c r="M40" s="18"/>
      <c r="N40" s="18"/>
      <c r="O40" s="18"/>
    </row>
    <row r="41" spans="1:15" x14ac:dyDescent="0.25">
      <c r="A41" s="15"/>
      <c r="B41" s="59" t="s">
        <v>34</v>
      </c>
      <c r="C41" s="60"/>
      <c r="D41" s="61">
        <f>AVERAGE(D39:O39)</f>
        <v>0</v>
      </c>
      <c r="E41" s="18"/>
      <c r="F41" s="18"/>
      <c r="G41" s="18"/>
      <c r="H41" s="18"/>
      <c r="I41" s="18"/>
      <c r="J41" s="18"/>
      <c r="K41" s="18"/>
      <c r="L41" s="18"/>
      <c r="M41" s="18"/>
      <c r="N41" s="18"/>
      <c r="O41" s="18"/>
    </row>
    <row r="42" spans="1:15" x14ac:dyDescent="0.25">
      <c r="A42" s="15"/>
      <c r="B42" s="62" t="s">
        <v>35</v>
      </c>
      <c r="C42" s="63"/>
      <c r="D42" s="64">
        <v>2.5</v>
      </c>
      <c r="E42" s="18"/>
      <c r="F42" s="18"/>
      <c r="G42" s="18"/>
      <c r="H42" s="18"/>
      <c r="I42" s="18"/>
      <c r="J42" s="18"/>
      <c r="K42" s="18"/>
      <c r="L42" s="18"/>
      <c r="M42" s="18"/>
      <c r="N42" s="18"/>
      <c r="O42" s="18"/>
    </row>
    <row r="43" spans="1:15" x14ac:dyDescent="0.25">
      <c r="A43" s="15"/>
      <c r="B43" s="65" t="s">
        <v>5</v>
      </c>
      <c r="C43" s="66"/>
      <c r="D43" s="67">
        <f>D41*D42</f>
        <v>0</v>
      </c>
      <c r="E43" s="18" t="s">
        <v>70</v>
      </c>
      <c r="F43" s="18"/>
      <c r="G43" s="18"/>
      <c r="H43" s="18"/>
      <c r="I43" s="18"/>
      <c r="J43" s="18"/>
      <c r="K43" s="18"/>
      <c r="L43" s="18"/>
      <c r="M43" s="18"/>
      <c r="N43" s="18"/>
      <c r="O43" s="18"/>
    </row>
    <row r="44" spans="1:15" x14ac:dyDescent="0.25">
      <c r="A44" s="15"/>
      <c r="B44" s="15"/>
      <c r="C44" s="15"/>
      <c r="D44" s="15"/>
      <c r="E44" s="18"/>
      <c r="F44" s="18"/>
      <c r="G44" s="18"/>
      <c r="H44" s="18"/>
      <c r="I44" s="18"/>
      <c r="J44" s="18"/>
      <c r="K44" s="18"/>
      <c r="L44" s="18"/>
      <c r="M44" s="18"/>
      <c r="N44" s="18"/>
      <c r="O44" s="18"/>
    </row>
    <row r="45" spans="1:15" x14ac:dyDescent="0.25">
      <c r="A45" s="15" t="s">
        <v>75</v>
      </c>
      <c r="B45" s="15" t="s">
        <v>76</v>
      </c>
      <c r="C45" s="15"/>
      <c r="D45" s="15"/>
      <c r="E45" s="18"/>
      <c r="F45" s="18"/>
      <c r="G45" s="18"/>
      <c r="H45" s="18"/>
      <c r="I45" s="18"/>
      <c r="J45" s="18"/>
      <c r="K45" s="18"/>
      <c r="L45" s="18"/>
      <c r="M45" s="18"/>
      <c r="N45" s="18"/>
      <c r="O45" s="18"/>
    </row>
    <row r="46" spans="1:15" x14ac:dyDescent="0.25">
      <c r="B46" s="2"/>
    </row>
    <row r="47" spans="1:15" x14ac:dyDescent="0.25">
      <c r="A47" s="1" t="s">
        <v>70</v>
      </c>
      <c r="B47" s="104" t="s">
        <v>69</v>
      </c>
    </row>
    <row r="48" spans="1:15" x14ac:dyDescent="0.25">
      <c r="B48" s="104" t="s">
        <v>72</v>
      </c>
    </row>
    <row r="49" spans="2:2" x14ac:dyDescent="0.25">
      <c r="B49" s="105" t="s">
        <v>71</v>
      </c>
    </row>
    <row r="50" spans="2:2" x14ac:dyDescent="0.25">
      <c r="B50" s="105" t="s">
        <v>73</v>
      </c>
    </row>
  </sheetData>
  <mergeCells count="12">
    <mergeCell ref="L14:M14"/>
    <mergeCell ref="N14:O14"/>
    <mergeCell ref="B30:C30"/>
    <mergeCell ref="F12:J12"/>
    <mergeCell ref="F14:G14"/>
    <mergeCell ref="H14:I14"/>
    <mergeCell ref="J14:K14"/>
    <mergeCell ref="F15:G15"/>
    <mergeCell ref="H15:I15"/>
    <mergeCell ref="J15:K15"/>
    <mergeCell ref="L15:M15"/>
    <mergeCell ref="N15:O15"/>
  </mergeCells>
  <hyperlinks>
    <hyperlink ref="C14" r:id="rId1" location="se13.1.121_1201" xr:uid="{952ED167-CE1F-4DBF-ACA0-A9A7CEBC3279}"/>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49FE-2C3F-47C0-899A-B496324F4E7E}">
  <dimension ref="A1:J18"/>
  <sheetViews>
    <sheetView topLeftCell="A11" workbookViewId="0">
      <selection activeCell="A18" sqref="A18"/>
    </sheetView>
  </sheetViews>
  <sheetFormatPr defaultColWidth="8.85546875" defaultRowHeight="35.1" customHeight="1" x14ac:dyDescent="0.25"/>
  <cols>
    <col min="1" max="10" width="13.28515625" style="3" customWidth="1"/>
    <col min="11" max="16384" width="8.85546875" style="3"/>
  </cols>
  <sheetData>
    <row r="1" spans="1:10" ht="35.1" customHeight="1" x14ac:dyDescent="0.3">
      <c r="A1" s="5" t="s">
        <v>44</v>
      </c>
      <c r="B1" s="6"/>
      <c r="C1" s="6"/>
      <c r="D1" s="6"/>
      <c r="E1" s="6"/>
      <c r="F1" s="6"/>
      <c r="G1" s="6"/>
      <c r="H1" s="6"/>
      <c r="I1" s="7"/>
    </row>
    <row r="2" spans="1:10" ht="35.1" customHeight="1" x14ac:dyDescent="0.25">
      <c r="A2" s="8"/>
      <c r="B2" s="9"/>
      <c r="C2" s="9"/>
      <c r="D2" s="9"/>
      <c r="E2" s="9"/>
      <c r="F2" s="9"/>
      <c r="G2" s="9"/>
      <c r="H2" s="9"/>
      <c r="I2" s="10"/>
    </row>
    <row r="3" spans="1:10" ht="35.1" customHeight="1" x14ac:dyDescent="0.25">
      <c r="A3" s="89" t="s">
        <v>45</v>
      </c>
      <c r="B3" s="90"/>
      <c r="C3" s="90"/>
      <c r="D3" s="90"/>
      <c r="E3" s="90"/>
      <c r="F3" s="90"/>
      <c r="G3" s="90"/>
      <c r="H3" s="90"/>
      <c r="I3" s="91"/>
    </row>
    <row r="4" spans="1:10" ht="35.1" customHeight="1" x14ac:dyDescent="0.25">
      <c r="A4" s="11"/>
      <c r="B4" s="92" t="s">
        <v>46</v>
      </c>
      <c r="C4" s="93"/>
      <c r="D4" s="93"/>
      <c r="E4" s="93"/>
      <c r="F4" s="93"/>
      <c r="G4" s="93"/>
      <c r="H4" s="93"/>
      <c r="I4" s="94"/>
    </row>
    <row r="5" spans="1:10" ht="35.1" customHeight="1" x14ac:dyDescent="0.25">
      <c r="A5" s="11"/>
      <c r="B5" s="92" t="s">
        <v>47</v>
      </c>
      <c r="C5" s="93"/>
      <c r="D5" s="93"/>
      <c r="E5" s="93"/>
      <c r="F5" s="93"/>
      <c r="G5" s="93"/>
      <c r="H5" s="93"/>
      <c r="I5" s="94"/>
    </row>
    <row r="6" spans="1:10" ht="35.1" customHeight="1" x14ac:dyDescent="0.25">
      <c r="A6" s="12"/>
      <c r="B6" s="77" t="s">
        <v>48</v>
      </c>
      <c r="C6" s="78"/>
      <c r="D6" s="78"/>
      <c r="E6" s="78"/>
      <c r="F6" s="78"/>
      <c r="G6" s="78"/>
      <c r="H6" s="78"/>
      <c r="I6" s="79"/>
    </row>
    <row r="7" spans="1:10" ht="35.1" customHeight="1" x14ac:dyDescent="0.25">
      <c r="A7" s="12"/>
      <c r="B7" s="77" t="s">
        <v>49</v>
      </c>
      <c r="C7" s="78"/>
      <c r="D7" s="78"/>
      <c r="E7" s="78"/>
      <c r="F7" s="78"/>
      <c r="G7" s="78"/>
      <c r="H7" s="78"/>
      <c r="I7" s="79"/>
    </row>
    <row r="8" spans="1:10" ht="35.1" customHeight="1" x14ac:dyDescent="0.25">
      <c r="A8" s="12"/>
      <c r="B8" s="77" t="s">
        <v>50</v>
      </c>
      <c r="C8" s="78"/>
      <c r="D8" s="78"/>
      <c r="E8" s="78"/>
      <c r="F8" s="78"/>
      <c r="G8" s="78"/>
      <c r="H8" s="78"/>
      <c r="I8" s="79"/>
    </row>
    <row r="9" spans="1:10" ht="35.1" customHeight="1" x14ac:dyDescent="0.25">
      <c r="A9" s="12"/>
      <c r="B9" s="77" t="s">
        <v>51</v>
      </c>
      <c r="C9" s="78"/>
      <c r="D9" s="78"/>
      <c r="E9" s="78"/>
      <c r="F9" s="78"/>
      <c r="G9" s="78"/>
      <c r="H9" s="78"/>
      <c r="I9" s="79"/>
    </row>
    <row r="10" spans="1:10" ht="35.1" customHeight="1" x14ac:dyDescent="0.25">
      <c r="A10" s="86" t="s">
        <v>52</v>
      </c>
      <c r="B10" s="87"/>
      <c r="C10" s="87"/>
      <c r="D10" s="87"/>
      <c r="E10" s="87"/>
      <c r="F10" s="87"/>
      <c r="G10" s="87"/>
      <c r="H10" s="87"/>
      <c r="I10" s="88"/>
    </row>
    <row r="11" spans="1:10" ht="35.1" customHeight="1" x14ac:dyDescent="0.25">
      <c r="A11" s="13"/>
      <c r="B11" s="77" t="s">
        <v>53</v>
      </c>
      <c r="C11" s="78"/>
      <c r="D11" s="78"/>
      <c r="E11" s="78"/>
      <c r="F11" s="78"/>
      <c r="G11" s="78"/>
      <c r="H11" s="78"/>
      <c r="I11" s="79"/>
      <c r="J11" s="4"/>
    </row>
    <row r="12" spans="1:10" ht="35.1" customHeight="1" x14ac:dyDescent="0.25">
      <c r="A12" s="12"/>
      <c r="B12" s="77" t="s">
        <v>54</v>
      </c>
      <c r="C12" s="78"/>
      <c r="D12" s="78"/>
      <c r="E12" s="78"/>
      <c r="F12" s="78"/>
      <c r="G12" s="78"/>
      <c r="H12" s="78"/>
      <c r="I12" s="79"/>
      <c r="J12" s="4"/>
    </row>
    <row r="13" spans="1:10" ht="35.1" customHeight="1" x14ac:dyDescent="0.25">
      <c r="A13" s="12"/>
      <c r="B13" s="77" t="s">
        <v>55</v>
      </c>
      <c r="C13" s="78"/>
      <c r="D13" s="78"/>
      <c r="E13" s="78"/>
      <c r="F13" s="78"/>
      <c r="G13" s="78"/>
      <c r="H13" s="78"/>
      <c r="I13" s="79"/>
      <c r="J13" s="4"/>
    </row>
    <row r="14" spans="1:10" ht="35.1" customHeight="1" x14ac:dyDescent="0.25">
      <c r="A14" s="12"/>
      <c r="B14" s="77" t="s">
        <v>56</v>
      </c>
      <c r="C14" s="78"/>
      <c r="D14" s="78"/>
      <c r="E14" s="78"/>
      <c r="F14" s="78"/>
      <c r="G14" s="78"/>
      <c r="H14" s="78"/>
      <c r="I14" s="79"/>
      <c r="J14" s="4"/>
    </row>
    <row r="15" spans="1:10" ht="35.1" customHeight="1" x14ac:dyDescent="0.25">
      <c r="A15" s="12"/>
      <c r="B15" s="77" t="s">
        <v>57</v>
      </c>
      <c r="C15" s="78"/>
      <c r="D15" s="78"/>
      <c r="E15" s="78"/>
      <c r="F15" s="78"/>
      <c r="G15" s="78"/>
      <c r="H15" s="78"/>
      <c r="I15" s="79"/>
      <c r="J15" s="4"/>
    </row>
    <row r="16" spans="1:10" ht="35.1" customHeight="1" x14ac:dyDescent="0.25">
      <c r="A16" s="12"/>
      <c r="B16" s="77" t="s">
        <v>58</v>
      </c>
      <c r="C16" s="78"/>
      <c r="D16" s="78"/>
      <c r="E16" s="78"/>
      <c r="F16" s="78"/>
      <c r="G16" s="78"/>
      <c r="H16" s="78"/>
      <c r="I16" s="79"/>
      <c r="J16" s="4"/>
    </row>
    <row r="17" spans="1:9" ht="35.1" customHeight="1" x14ac:dyDescent="0.25">
      <c r="A17" s="80" t="s">
        <v>59</v>
      </c>
      <c r="B17" s="81"/>
      <c r="C17" s="81"/>
      <c r="D17" s="81"/>
      <c r="E17" s="81"/>
      <c r="F17" s="81"/>
      <c r="G17" s="81"/>
      <c r="H17" s="81"/>
      <c r="I17" s="82"/>
    </row>
    <row r="18" spans="1:9" ht="35.1" customHeight="1" thickBot="1" x14ac:dyDescent="0.3">
      <c r="A18" s="14"/>
      <c r="B18" s="83" t="s">
        <v>60</v>
      </c>
      <c r="C18" s="84"/>
      <c r="D18" s="84"/>
      <c r="E18" s="84"/>
      <c r="F18" s="84"/>
      <c r="G18" s="84"/>
      <c r="H18" s="84"/>
      <c r="I18" s="85"/>
    </row>
  </sheetData>
  <mergeCells count="16">
    <mergeCell ref="B8:I8"/>
    <mergeCell ref="A3:I3"/>
    <mergeCell ref="B4:I4"/>
    <mergeCell ref="B5:I5"/>
    <mergeCell ref="B6:I6"/>
    <mergeCell ref="B7:I7"/>
    <mergeCell ref="B15:I15"/>
    <mergeCell ref="B16:I16"/>
    <mergeCell ref="A17:I17"/>
    <mergeCell ref="B18:I18"/>
    <mergeCell ref="B9:I9"/>
    <mergeCell ref="A10:I10"/>
    <mergeCell ref="B11:I11"/>
    <mergeCell ref="B12:I12"/>
    <mergeCell ref="B13:I13"/>
    <mergeCell ref="B14:I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A546-57BA-4D74-9262-99F957F6DF35}">
  <dimension ref="A1:J10"/>
  <sheetViews>
    <sheetView topLeftCell="A4" workbookViewId="0">
      <selection activeCell="A8" sqref="A8"/>
    </sheetView>
  </sheetViews>
  <sheetFormatPr defaultColWidth="10.85546875" defaultRowHeight="50.1" customHeight="1" x14ac:dyDescent="0.25"/>
  <sheetData>
    <row r="1" spans="1:10" ht="50.1" customHeight="1" x14ac:dyDescent="0.3">
      <c r="A1" s="5" t="s">
        <v>37</v>
      </c>
      <c r="B1" s="41"/>
      <c r="C1" s="41"/>
      <c r="D1" s="41"/>
      <c r="E1" s="41"/>
      <c r="F1" s="41"/>
      <c r="G1" s="41"/>
      <c r="H1" s="41"/>
      <c r="I1" s="41"/>
      <c r="J1" s="42"/>
    </row>
    <row r="2" spans="1:10" ht="50.1" customHeight="1" x14ac:dyDescent="0.3">
      <c r="A2" s="43"/>
      <c r="B2" s="44"/>
      <c r="C2" s="44"/>
      <c r="D2" s="44"/>
      <c r="E2" s="44"/>
      <c r="F2" s="44"/>
      <c r="G2" s="44"/>
      <c r="H2" s="44"/>
      <c r="I2" s="44"/>
      <c r="J2" s="45"/>
    </row>
    <row r="3" spans="1:10" ht="50.1" customHeight="1" x14ac:dyDescent="0.25">
      <c r="A3" s="46"/>
      <c r="B3" s="98" t="s">
        <v>38</v>
      </c>
      <c r="C3" s="99"/>
      <c r="D3" s="99"/>
      <c r="E3" s="99"/>
      <c r="F3" s="99"/>
      <c r="G3" s="99"/>
      <c r="H3" s="99"/>
      <c r="I3" s="99"/>
      <c r="J3" s="100"/>
    </row>
    <row r="4" spans="1:10" ht="50.1" customHeight="1" x14ac:dyDescent="0.25">
      <c r="A4" s="46"/>
      <c r="B4" s="98" t="s">
        <v>39</v>
      </c>
      <c r="C4" s="99"/>
      <c r="D4" s="99"/>
      <c r="E4" s="99"/>
      <c r="F4" s="99"/>
      <c r="G4" s="99"/>
      <c r="H4" s="99"/>
      <c r="I4" s="99"/>
      <c r="J4" s="100"/>
    </row>
    <row r="5" spans="1:10" ht="50.1" customHeight="1" x14ac:dyDescent="0.25">
      <c r="A5" s="46"/>
      <c r="B5" s="98" t="s">
        <v>40</v>
      </c>
      <c r="C5" s="99"/>
      <c r="D5" s="99"/>
      <c r="E5" s="99"/>
      <c r="F5" s="99"/>
      <c r="G5" s="99"/>
      <c r="H5" s="99"/>
      <c r="I5" s="99"/>
      <c r="J5" s="100"/>
    </row>
    <row r="6" spans="1:10" ht="50.1" customHeight="1" x14ac:dyDescent="0.25">
      <c r="A6" s="46"/>
      <c r="B6" s="98" t="s">
        <v>41</v>
      </c>
      <c r="C6" s="99"/>
      <c r="D6" s="99"/>
      <c r="E6" s="99"/>
      <c r="F6" s="99"/>
      <c r="G6" s="99"/>
      <c r="H6" s="99"/>
      <c r="I6" s="99"/>
      <c r="J6" s="100"/>
    </row>
    <row r="7" spans="1:10" ht="50.1" customHeight="1" x14ac:dyDescent="0.25">
      <c r="A7" s="46"/>
      <c r="B7" s="98" t="s">
        <v>42</v>
      </c>
      <c r="C7" s="99"/>
      <c r="D7" s="99"/>
      <c r="E7" s="99"/>
      <c r="F7" s="99"/>
      <c r="G7" s="99"/>
      <c r="H7" s="99"/>
      <c r="I7" s="99"/>
      <c r="J7" s="100"/>
    </row>
    <row r="8" spans="1:10" ht="50.1" customHeight="1" x14ac:dyDescent="0.25">
      <c r="A8" s="46"/>
      <c r="B8" s="98" t="s">
        <v>43</v>
      </c>
      <c r="C8" s="99"/>
      <c r="D8" s="99"/>
      <c r="E8" s="99"/>
      <c r="F8" s="99"/>
      <c r="G8" s="99"/>
      <c r="H8" s="99"/>
      <c r="I8" s="99"/>
      <c r="J8" s="100"/>
    </row>
    <row r="9" spans="1:10" ht="50.1" customHeight="1" thickBot="1" x14ac:dyDescent="0.3">
      <c r="A9" s="47"/>
      <c r="B9" s="95"/>
      <c r="C9" s="95"/>
      <c r="D9" s="95"/>
      <c r="E9" s="95"/>
      <c r="F9" s="95"/>
      <c r="G9" s="95"/>
      <c r="H9" s="95"/>
      <c r="I9" s="95"/>
      <c r="J9" s="96"/>
    </row>
    <row r="10" spans="1:10" ht="50.1" customHeight="1" x14ac:dyDescent="0.25">
      <c r="B10" s="97"/>
      <c r="C10" s="97"/>
      <c r="D10" s="97"/>
      <c r="E10" s="97"/>
      <c r="F10" s="97"/>
      <c r="G10" s="97"/>
      <c r="H10" s="97"/>
      <c r="I10" s="97"/>
      <c r="J10" s="97"/>
    </row>
  </sheetData>
  <mergeCells count="8">
    <mergeCell ref="B9:J9"/>
    <mergeCell ref="B10:J10"/>
    <mergeCell ref="B3:J3"/>
    <mergeCell ref="B4:J4"/>
    <mergeCell ref="B5:J5"/>
    <mergeCell ref="B6:J6"/>
    <mergeCell ref="B7:J7"/>
    <mergeCell ref="B8: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76D3-6998-479C-8204-4685B941E643}">
  <dimension ref="A1:K11"/>
  <sheetViews>
    <sheetView topLeftCell="A2" workbookViewId="0">
      <selection activeCell="B9" sqref="B9:K9"/>
    </sheetView>
  </sheetViews>
  <sheetFormatPr defaultColWidth="10.7109375" defaultRowHeight="35.1" customHeight="1" x14ac:dyDescent="0.25"/>
  <sheetData>
    <row r="1" spans="1:11" ht="35.1" customHeight="1" x14ac:dyDescent="0.3">
      <c r="A1" s="5" t="s">
        <v>61</v>
      </c>
      <c r="B1" s="48"/>
      <c r="C1" s="41"/>
      <c r="D1" s="41"/>
      <c r="E1" s="41"/>
      <c r="F1" s="41"/>
      <c r="G1" s="41"/>
      <c r="H1" s="41"/>
      <c r="I1" s="41"/>
      <c r="J1" s="41"/>
      <c r="K1" s="42"/>
    </row>
    <row r="2" spans="1:11" ht="35.1" customHeight="1" x14ac:dyDescent="0.25">
      <c r="A2" s="49"/>
      <c r="B2" s="44"/>
      <c r="C2" s="44"/>
      <c r="D2" s="44"/>
      <c r="E2" s="44"/>
      <c r="F2" s="44"/>
      <c r="G2" s="44"/>
      <c r="H2" s="44"/>
      <c r="I2" s="44"/>
      <c r="J2" s="44"/>
      <c r="K2" s="45"/>
    </row>
    <row r="3" spans="1:11" ht="35.1" customHeight="1" x14ac:dyDescent="0.25">
      <c r="A3" s="46"/>
      <c r="B3" s="98" t="s">
        <v>62</v>
      </c>
      <c r="C3" s="99"/>
      <c r="D3" s="99"/>
      <c r="E3" s="99"/>
      <c r="F3" s="99"/>
      <c r="G3" s="99"/>
      <c r="H3" s="99"/>
      <c r="I3" s="99"/>
      <c r="J3" s="99"/>
      <c r="K3" s="100"/>
    </row>
    <row r="4" spans="1:11" ht="35.1" customHeight="1" x14ac:dyDescent="0.25">
      <c r="A4" s="46"/>
      <c r="B4" s="98" t="s">
        <v>63</v>
      </c>
      <c r="C4" s="99"/>
      <c r="D4" s="99"/>
      <c r="E4" s="99"/>
      <c r="F4" s="99"/>
      <c r="G4" s="99"/>
      <c r="H4" s="99"/>
      <c r="I4" s="99"/>
      <c r="J4" s="99"/>
      <c r="K4" s="100"/>
    </row>
    <row r="5" spans="1:11" ht="35.1" customHeight="1" x14ac:dyDescent="0.25">
      <c r="A5" s="46"/>
      <c r="B5" s="98" t="s">
        <v>64</v>
      </c>
      <c r="C5" s="99"/>
      <c r="D5" s="99"/>
      <c r="E5" s="99"/>
      <c r="F5" s="99"/>
      <c r="G5" s="99"/>
      <c r="H5" s="99"/>
      <c r="I5" s="99"/>
      <c r="J5" s="99"/>
      <c r="K5" s="100"/>
    </row>
    <row r="6" spans="1:11" ht="35.1" customHeight="1" x14ac:dyDescent="0.25">
      <c r="A6" s="46"/>
      <c r="B6" s="98" t="s">
        <v>65</v>
      </c>
      <c r="C6" s="99"/>
      <c r="D6" s="99"/>
      <c r="E6" s="99"/>
      <c r="F6" s="99"/>
      <c r="G6" s="99"/>
      <c r="H6" s="99"/>
      <c r="I6" s="99"/>
      <c r="J6" s="99"/>
      <c r="K6" s="100"/>
    </row>
    <row r="7" spans="1:11" ht="35.1" customHeight="1" x14ac:dyDescent="0.25">
      <c r="A7" s="46"/>
      <c r="B7" s="98" t="s">
        <v>66</v>
      </c>
      <c r="C7" s="99"/>
      <c r="D7" s="99"/>
      <c r="E7" s="99"/>
      <c r="F7" s="99"/>
      <c r="G7" s="99"/>
      <c r="H7" s="99"/>
      <c r="I7" s="99"/>
      <c r="J7" s="99"/>
      <c r="K7" s="100"/>
    </row>
    <row r="8" spans="1:11" ht="35.1" customHeight="1" x14ac:dyDescent="0.25">
      <c r="A8" s="46"/>
      <c r="B8" s="98" t="s">
        <v>67</v>
      </c>
      <c r="C8" s="99"/>
      <c r="D8" s="99"/>
      <c r="E8" s="99"/>
      <c r="F8" s="99"/>
      <c r="G8" s="99"/>
      <c r="H8" s="99"/>
      <c r="I8" s="99"/>
      <c r="J8" s="99"/>
      <c r="K8" s="100"/>
    </row>
    <row r="9" spans="1:11" ht="35.1" customHeight="1" x14ac:dyDescent="0.25">
      <c r="A9" s="46"/>
      <c r="B9" s="101" t="s">
        <v>68</v>
      </c>
      <c r="C9" s="102"/>
      <c r="D9" s="102"/>
      <c r="E9" s="102"/>
      <c r="F9" s="102"/>
      <c r="G9" s="102"/>
      <c r="H9" s="102"/>
      <c r="I9" s="102"/>
      <c r="J9" s="102"/>
      <c r="K9" s="103"/>
    </row>
    <row r="10" spans="1:11" ht="35.1" customHeight="1" thickBot="1" x14ac:dyDescent="0.3">
      <c r="A10" s="47"/>
      <c r="B10" s="50"/>
      <c r="C10" s="51"/>
      <c r="D10" s="51"/>
      <c r="E10" s="51"/>
      <c r="F10" s="51"/>
      <c r="G10" s="51"/>
      <c r="H10" s="51"/>
      <c r="I10" s="51"/>
      <c r="J10" s="51"/>
      <c r="K10" s="52"/>
    </row>
    <row r="11" spans="1:11" ht="35.1" customHeight="1" x14ac:dyDescent="0.25">
      <c r="A11" s="18"/>
      <c r="B11" s="18"/>
      <c r="C11" s="18"/>
      <c r="D11" s="18"/>
      <c r="E11" s="18"/>
      <c r="F11" s="18"/>
      <c r="G11" s="18"/>
      <c r="H11" s="18"/>
      <c r="I11" s="18"/>
      <c r="J11" s="18"/>
      <c r="K11" s="18"/>
    </row>
  </sheetData>
  <mergeCells count="7">
    <mergeCell ref="B9:K9"/>
    <mergeCell ref="B3:K3"/>
    <mergeCell ref="B4:K4"/>
    <mergeCell ref="B5:K5"/>
    <mergeCell ref="B6:K6"/>
    <mergeCell ref="B7:K7"/>
    <mergeCell ref="B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Maximum Loan Calculator</vt:lpstr>
      <vt:lpstr>Checklist - Customer Informatio</vt:lpstr>
      <vt:lpstr>Checklist - Payroll Data</vt:lpstr>
      <vt:lpstr>Checklist - Forgiveness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Carole Wight</dc:creator>
  <cp:lastModifiedBy>Carole Wight</cp:lastModifiedBy>
  <dcterms:created xsi:type="dcterms:W3CDTF">2020-04-10T18:44:32Z</dcterms:created>
  <dcterms:modified xsi:type="dcterms:W3CDTF">2020-04-11T22:41:11Z</dcterms:modified>
</cp:coreProperties>
</file>